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LUB DE PARIS\ENCOURS FRANCE\Encours simplifié pour site minefe\2019\NDG version finale\"/>
    </mc:Choice>
  </mc:AlternateContent>
  <bookViews>
    <workbookView xWindow="0" yWindow="0" windowWidth="28800" windowHeight="12435"/>
  </bookViews>
  <sheets>
    <sheet name="Feuil1" sheetId="1" r:id="rId1"/>
  </sheets>
  <definedNames>
    <definedName name="_ftn1" localSheetId="0">Feuil1!$A$109</definedName>
    <definedName name="_ftnref1" localSheetId="0">Feuil1!$A$104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05" i="1"/>
  <c r="B105" i="1"/>
  <c r="C105" i="1"/>
</calcChain>
</file>

<file path=xl/sharedStrings.xml><?xml version="1.0" encoding="utf-8"?>
<sst xmlns="http://schemas.openxmlformats.org/spreadsheetml/2006/main" count="108" uniqueCount="108">
  <si>
    <t xml:space="preserve">Encours de créances de la France sur les Etats étrangers au 31/12/2019 </t>
  </si>
  <si>
    <t>hors intérêt de retard</t>
  </si>
  <si>
    <t>TOTAL FRANCE</t>
  </si>
  <si>
    <t>Créances APD</t>
  </si>
  <si>
    <t>Créances NAPD</t>
  </si>
  <si>
    <t>Total</t>
  </si>
  <si>
    <t>AFRIQUE DU SUD</t>
  </si>
  <si>
    <t>ALBANIE</t>
  </si>
  <si>
    <t>ALGERIE</t>
  </si>
  <si>
    <t>ANGOLA</t>
  </si>
  <si>
    <t>ANTIGUE-ET-BARBUDE</t>
  </si>
  <si>
    <t>ARGENTINE</t>
  </si>
  <si>
    <t>ARMENIE</t>
  </si>
  <si>
    <t>AZERBAIDJAN</t>
  </si>
  <si>
    <t>BANGLADESH</t>
  </si>
  <si>
    <t>BENIN</t>
  </si>
  <si>
    <t>BOLIVIE</t>
  </si>
  <si>
    <t>BOSNIE</t>
  </si>
  <si>
    <t>BOTSWANA</t>
  </si>
  <si>
    <t>BRESIL</t>
  </si>
  <si>
    <t>BURKINA FASO</t>
  </si>
  <si>
    <t>BURUNDI</t>
  </si>
  <si>
    <t>CAMBODGE</t>
  </si>
  <si>
    <t>CAMEROUN</t>
  </si>
  <si>
    <t>CAP-VERT</t>
  </si>
  <si>
    <t>CENTRAFRIQUE</t>
  </si>
  <si>
    <t>CHILI</t>
  </si>
  <si>
    <t>CHINE</t>
  </si>
  <si>
    <t>COLOMBIE</t>
  </si>
  <si>
    <t>COMORES</t>
  </si>
  <si>
    <t>CONGO</t>
  </si>
  <si>
    <t>CONGO REPUBLIQUE DEMOCRATIQUE</t>
  </si>
  <si>
    <t>COREE DU NORD</t>
  </si>
  <si>
    <t>COTE D'IVOIRE</t>
  </si>
  <si>
    <t>CUBA</t>
  </si>
  <si>
    <t>DJIBOUTI</t>
  </si>
  <si>
    <t>EGYPTE</t>
  </si>
  <si>
    <t>EQUATEUR</t>
  </si>
  <si>
    <t>ETHIOPIE</t>
  </si>
  <si>
    <t>GABON</t>
  </si>
  <si>
    <t>GEORGIE</t>
  </si>
  <si>
    <t>GHANA</t>
  </si>
  <si>
    <t>GRECE</t>
  </si>
  <si>
    <t>GRENADE</t>
  </si>
  <si>
    <t>GUINEE</t>
  </si>
  <si>
    <t>GUINEE EQUATORIALE</t>
  </si>
  <si>
    <t>ILE DOMINIQUE</t>
  </si>
  <si>
    <t>INDE</t>
  </si>
  <si>
    <t>INDONESIE</t>
  </si>
  <si>
    <t>IRAK</t>
  </si>
  <si>
    <t>IRAN</t>
  </si>
  <si>
    <t>JORDANIE</t>
  </si>
  <si>
    <t>KENYA</t>
  </si>
  <si>
    <t>KIRGHIZISTAN</t>
  </si>
  <si>
    <t>LESOTHO</t>
  </si>
  <si>
    <t>LIBAN</t>
  </si>
  <si>
    <t>MADAGASCAR</t>
  </si>
  <si>
    <t>MALDIVES</t>
  </si>
  <si>
    <t>MALI</t>
  </si>
  <si>
    <t>MAROC</t>
  </si>
  <si>
    <t>MAURICE</t>
  </si>
  <si>
    <t>MAURITANIE</t>
  </si>
  <si>
    <t>MEXIQUE</t>
  </si>
  <si>
    <t>MONGOLIE</t>
  </si>
  <si>
    <t>MONTENEGRO</t>
  </si>
  <si>
    <t>MOZAMBIQUE</t>
  </si>
  <si>
    <t>MYANMAR</t>
  </si>
  <si>
    <t>NAMIBIE</t>
  </si>
  <si>
    <t>NEPAL</t>
  </si>
  <si>
    <t>NICARAGUA</t>
  </si>
  <si>
    <t>NIGER</t>
  </si>
  <si>
    <t>NIGERIA</t>
  </si>
  <si>
    <t>OUGANDA</t>
  </si>
  <si>
    <t>OUZBEKISTAN</t>
  </si>
  <si>
    <t>PAKISTAN</t>
  </si>
  <si>
    <t>PARAGUAY</t>
  </si>
  <si>
    <t>PEROU</t>
  </si>
  <si>
    <t>PHILIPPINES</t>
  </si>
  <si>
    <t>REPUBLIQUE DOMINICAINE</t>
  </si>
  <si>
    <t>RWANDA</t>
  </si>
  <si>
    <t>SAINT VINCENT</t>
  </si>
  <si>
    <t>SAINTE LUCIE</t>
  </si>
  <si>
    <t>SALVADOR</t>
  </si>
  <si>
    <t>SENEGAL</t>
  </si>
  <si>
    <t>SERBIE</t>
  </si>
  <si>
    <t>SEYCHELLES</t>
  </si>
  <si>
    <t>SIERRA LEONE</t>
  </si>
  <si>
    <t>SOMALIE</t>
  </si>
  <si>
    <t>SOUDAN</t>
  </si>
  <si>
    <t>SRI LANKA</t>
  </si>
  <si>
    <t>SURINAM</t>
  </si>
  <si>
    <t>SYRIE</t>
  </si>
  <si>
    <t>TADJIKISTAN</t>
  </si>
  <si>
    <t>TANZANIE</t>
  </si>
  <si>
    <t>TCHAD</t>
  </si>
  <si>
    <t>TOGO</t>
  </si>
  <si>
    <t>TUNISIE</t>
  </si>
  <si>
    <t>TURQUIE</t>
  </si>
  <si>
    <t>UKRAINE</t>
  </si>
  <si>
    <t>URUGUAY</t>
  </si>
  <si>
    <t>VENEZUELA</t>
  </si>
  <si>
    <t>VIETNAM</t>
  </si>
  <si>
    <t>YEMEN</t>
  </si>
  <si>
    <t>ZAMBIE</t>
  </si>
  <si>
    <t>ZIMBABWE</t>
  </si>
  <si>
    <t xml:space="preserve">Total </t>
  </si>
  <si>
    <t>[1] Le terme « multi pays » rassemble des prêts pour lesquels le bénéficiaire n’est pas géographiquement identifiable (ONG, fonds, etc.).</t>
  </si>
  <si>
    <t>MULTI PAYS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</si>
</sst>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#,##0.00;#,##0.00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BD9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vertical="center"/>
    </xf>
    <xf numFmtId="4" fontId="6" fillId="3" borderId="4" xfId="0" applyNumberFormat="1" applyFont="1" applyFill="1" applyBorder="1" applyAlignment="1">
      <alignment vertical="center"/>
    </xf>
    <xf numFmtId="0" fontId="7" fillId="0" borderId="0" xfId="2" applyAlignment="1">
      <alignment vertical="center"/>
    </xf>
    <xf numFmtId="167" fontId="5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/>
    <xf numFmtId="0" fontId="8" fillId="3" borderId="3" xfId="2" applyFont="1" applyFill="1" applyBorder="1" applyAlignment="1">
      <alignment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topLeftCell="A70" workbookViewId="0">
      <selection activeCell="D102" sqref="D102"/>
    </sheetView>
  </sheetViews>
  <sheetFormatPr baseColWidth="10" defaultRowHeight="15" x14ac:dyDescent="0.25"/>
  <cols>
    <col min="1" max="1" width="36.7109375" customWidth="1"/>
    <col min="2" max="4" width="18.85546875" bestFit="1" customWidth="1"/>
  </cols>
  <sheetData>
    <row r="1" spans="1:4" ht="15.75" x14ac:dyDescent="0.25">
      <c r="A1" s="11" t="s">
        <v>0</v>
      </c>
      <c r="B1" s="11"/>
      <c r="C1" s="11"/>
      <c r="D1" s="11"/>
    </row>
    <row r="2" spans="1:4" ht="15.75" x14ac:dyDescent="0.25">
      <c r="A2" s="11" t="s">
        <v>1</v>
      </c>
      <c r="B2" s="11"/>
      <c r="C2" s="11"/>
      <c r="D2" s="11"/>
    </row>
    <row r="3" spans="1:4" ht="16.5" thickBot="1" x14ac:dyDescent="0.3">
      <c r="A3" s="1"/>
    </row>
    <row r="4" spans="1:4" ht="24.75" thickBot="1" x14ac:dyDescent="0.3">
      <c r="A4" s="2" t="s">
        <v>2</v>
      </c>
      <c r="B4" s="3" t="s">
        <v>3</v>
      </c>
      <c r="C4" s="3" t="s">
        <v>4</v>
      </c>
      <c r="D4" s="4" t="s">
        <v>5</v>
      </c>
    </row>
    <row r="5" spans="1:4" ht="15.75" thickBot="1" x14ac:dyDescent="0.3">
      <c r="A5" s="5" t="s">
        <v>6</v>
      </c>
      <c r="B5" s="10">
        <v>533677403.1047737</v>
      </c>
      <c r="C5" s="10">
        <v>109099019.8702506</v>
      </c>
      <c r="D5" s="10">
        <f>SUM(B5:C5)</f>
        <v>642776422.97502434</v>
      </c>
    </row>
    <row r="6" spans="1:4" ht="15.75" thickBot="1" x14ac:dyDescent="0.3">
      <c r="A6" s="5" t="s">
        <v>7</v>
      </c>
      <c r="B6" s="10">
        <v>0</v>
      </c>
      <c r="C6" s="10">
        <v>1252137.7434999999</v>
      </c>
      <c r="D6" s="10">
        <f t="shared" ref="D6:D69" si="0">SUM(B6:C6)</f>
        <v>1252137.7434999999</v>
      </c>
    </row>
    <row r="7" spans="1:4" ht="15.75" thickBot="1" x14ac:dyDescent="0.3">
      <c r="A7" s="5" t="s">
        <v>8</v>
      </c>
      <c r="B7" s="10">
        <v>128718854.91999999</v>
      </c>
      <c r="C7" s="10">
        <v>0</v>
      </c>
      <c r="D7" s="10">
        <f t="shared" si="0"/>
        <v>128718854.91999999</v>
      </c>
    </row>
    <row r="8" spans="1:4" ht="15.75" thickBot="1" x14ac:dyDescent="0.3">
      <c r="A8" s="5" t="s">
        <v>9</v>
      </c>
      <c r="B8" s="10">
        <v>10285037.34</v>
      </c>
      <c r="C8" s="10">
        <v>48875000</v>
      </c>
      <c r="D8" s="10">
        <f t="shared" si="0"/>
        <v>59160037.340000004</v>
      </c>
    </row>
    <row r="9" spans="1:4" ht="15.75" thickBot="1" x14ac:dyDescent="0.3">
      <c r="A9" s="5" t="s">
        <v>10</v>
      </c>
      <c r="B9" s="10">
        <v>0</v>
      </c>
      <c r="C9" s="10">
        <v>29674024.473420452</v>
      </c>
      <c r="D9" s="10">
        <f t="shared" si="0"/>
        <v>29674024.473420452</v>
      </c>
    </row>
    <row r="10" spans="1:4" ht="15.75" thickBot="1" x14ac:dyDescent="0.3">
      <c r="A10" s="5" t="s">
        <v>11</v>
      </c>
      <c r="B10" s="10">
        <v>49988108.982205197</v>
      </c>
      <c r="C10" s="10">
        <v>59192149.329681568</v>
      </c>
      <c r="D10" s="10">
        <f t="shared" si="0"/>
        <v>109180258.31188676</v>
      </c>
    </row>
    <row r="11" spans="1:4" ht="15.75" thickBot="1" x14ac:dyDescent="0.3">
      <c r="A11" s="5" t="s">
        <v>12</v>
      </c>
      <c r="B11" s="10">
        <v>121707322.61317065</v>
      </c>
      <c r="C11" s="10">
        <v>0</v>
      </c>
      <c r="D11" s="10">
        <f t="shared" si="0"/>
        <v>121707322.61317065</v>
      </c>
    </row>
    <row r="12" spans="1:4" ht="15.75" thickBot="1" x14ac:dyDescent="0.3">
      <c r="A12" s="5" t="s">
        <v>13</v>
      </c>
      <c r="B12" s="10">
        <v>99439747.609999999</v>
      </c>
      <c r="C12" s="10">
        <v>0</v>
      </c>
      <c r="D12" s="10">
        <f t="shared" si="0"/>
        <v>99439747.609999999</v>
      </c>
    </row>
    <row r="13" spans="1:4" ht="15.75" thickBot="1" x14ac:dyDescent="0.3">
      <c r="A13" s="5" t="s">
        <v>14</v>
      </c>
      <c r="B13" s="10">
        <v>169195497.77000004</v>
      </c>
      <c r="C13" s="10">
        <v>7391734.9150375938</v>
      </c>
      <c r="D13" s="10">
        <f t="shared" si="0"/>
        <v>176587232.68503764</v>
      </c>
    </row>
    <row r="14" spans="1:4" ht="15.75" thickBot="1" x14ac:dyDescent="0.3">
      <c r="A14" s="5" t="s">
        <v>15</v>
      </c>
      <c r="B14" s="10">
        <v>24092193.099999994</v>
      </c>
      <c r="C14" s="10">
        <v>0</v>
      </c>
      <c r="D14" s="10">
        <f t="shared" si="0"/>
        <v>24092193.099999994</v>
      </c>
    </row>
    <row r="15" spans="1:4" ht="15.75" thickBot="1" x14ac:dyDescent="0.3">
      <c r="A15" s="5" t="s">
        <v>16</v>
      </c>
      <c r="B15" s="10">
        <v>265247462.43000004</v>
      </c>
      <c r="C15" s="10">
        <v>0</v>
      </c>
      <c r="D15" s="10">
        <f t="shared" si="0"/>
        <v>265247462.43000004</v>
      </c>
    </row>
    <row r="16" spans="1:4" ht="15.75" thickBot="1" x14ac:dyDescent="0.3">
      <c r="A16" s="5" t="s">
        <v>17</v>
      </c>
      <c r="B16" s="10">
        <v>0</v>
      </c>
      <c r="C16" s="10">
        <v>130486078.84842649</v>
      </c>
      <c r="D16" s="10">
        <f t="shared" si="0"/>
        <v>130486078.84842649</v>
      </c>
    </row>
    <row r="17" spans="1:4" ht="15.75" thickBot="1" x14ac:dyDescent="0.3">
      <c r="A17" s="5" t="s">
        <v>18</v>
      </c>
      <c r="B17" s="10">
        <v>83912.09</v>
      </c>
      <c r="C17" s="10">
        <v>0</v>
      </c>
      <c r="D17" s="10">
        <f t="shared" si="0"/>
        <v>83912.09</v>
      </c>
    </row>
    <row r="18" spans="1:4" ht="15.75" thickBot="1" x14ac:dyDescent="0.3">
      <c r="A18" s="5" t="s">
        <v>19</v>
      </c>
      <c r="B18" s="10">
        <v>1122490064.0300777</v>
      </c>
      <c r="C18" s="10">
        <v>163367601.85324568</v>
      </c>
      <c r="D18" s="10">
        <f t="shared" si="0"/>
        <v>1285857665.8833234</v>
      </c>
    </row>
    <row r="19" spans="1:4" ht="15.75" thickBot="1" x14ac:dyDescent="0.3">
      <c r="A19" s="5" t="s">
        <v>20</v>
      </c>
      <c r="B19" s="10">
        <v>202212787.10999998</v>
      </c>
      <c r="C19" s="10">
        <v>3416.267166666667</v>
      </c>
      <c r="D19" s="10">
        <f t="shared" si="0"/>
        <v>202216203.37716666</v>
      </c>
    </row>
    <row r="20" spans="1:4" ht="15.75" thickBot="1" x14ac:dyDescent="0.3">
      <c r="A20" s="5" t="s">
        <v>21</v>
      </c>
      <c r="B20" s="10">
        <v>0</v>
      </c>
      <c r="C20" s="10">
        <v>0</v>
      </c>
      <c r="D20" s="10">
        <f t="shared" si="0"/>
        <v>0</v>
      </c>
    </row>
    <row r="21" spans="1:4" ht="15.75" thickBot="1" x14ac:dyDescent="0.3">
      <c r="A21" s="5" t="s">
        <v>22</v>
      </c>
      <c r="B21" s="10">
        <v>368922483.25999987</v>
      </c>
      <c r="C21" s="10">
        <v>0</v>
      </c>
      <c r="D21" s="10">
        <f t="shared" si="0"/>
        <v>368922483.25999987</v>
      </c>
    </row>
    <row r="22" spans="1:4" ht="15.75" thickBot="1" x14ac:dyDescent="0.3">
      <c r="A22" s="5" t="s">
        <v>23</v>
      </c>
      <c r="B22" s="10">
        <v>1369451305.0599999</v>
      </c>
      <c r="C22" s="10">
        <v>1000050.0000000001</v>
      </c>
      <c r="D22" s="10">
        <f t="shared" si="0"/>
        <v>1370451355.0599999</v>
      </c>
    </row>
    <row r="23" spans="1:4" ht="15.75" thickBot="1" x14ac:dyDescent="0.3">
      <c r="A23" s="5" t="s">
        <v>24</v>
      </c>
      <c r="B23" s="10">
        <v>47732325.890000001</v>
      </c>
      <c r="C23" s="10">
        <v>0</v>
      </c>
      <c r="D23" s="10">
        <f t="shared" si="0"/>
        <v>47732325.890000001</v>
      </c>
    </row>
    <row r="24" spans="1:4" ht="15.75" thickBot="1" x14ac:dyDescent="0.3">
      <c r="A24" s="5" t="s">
        <v>25</v>
      </c>
      <c r="B24" s="10">
        <v>153032.4</v>
      </c>
      <c r="C24" s="10">
        <v>0</v>
      </c>
      <c r="D24" s="10">
        <f t="shared" si="0"/>
        <v>153032.4</v>
      </c>
    </row>
    <row r="25" spans="1:4" ht="15.75" thickBot="1" x14ac:dyDescent="0.3">
      <c r="A25" s="5" t="s">
        <v>26</v>
      </c>
      <c r="B25" s="10">
        <v>27359292.849106278</v>
      </c>
      <c r="C25" s="10">
        <v>0</v>
      </c>
      <c r="D25" s="10">
        <f t="shared" si="0"/>
        <v>27359292.849106278</v>
      </c>
    </row>
    <row r="26" spans="1:4" ht="15.75" thickBot="1" x14ac:dyDescent="0.3">
      <c r="A26" s="5" t="s">
        <v>27</v>
      </c>
      <c r="B26" s="10">
        <v>1045878977.3295799</v>
      </c>
      <c r="C26" s="10">
        <v>38173684.030293666</v>
      </c>
      <c r="D26" s="10">
        <f t="shared" si="0"/>
        <v>1084052661.3598735</v>
      </c>
    </row>
    <row r="27" spans="1:4" ht="15.75" thickBot="1" x14ac:dyDescent="0.3">
      <c r="A27" s="5" t="s">
        <v>28</v>
      </c>
      <c r="B27" s="10">
        <v>1658148318.0934341</v>
      </c>
      <c r="C27" s="10">
        <v>200804536.302102</v>
      </c>
      <c r="D27" s="10">
        <f t="shared" si="0"/>
        <v>1858952854.3955362</v>
      </c>
    </row>
    <row r="28" spans="1:4" ht="15.75" thickBot="1" x14ac:dyDescent="0.3">
      <c r="A28" s="5" t="s">
        <v>29</v>
      </c>
      <c r="B28" s="10">
        <v>37921.94</v>
      </c>
      <c r="C28" s="10">
        <v>2257062.6725410018</v>
      </c>
      <c r="D28" s="10">
        <f t="shared" si="0"/>
        <v>2294984.6125410018</v>
      </c>
    </row>
    <row r="29" spans="1:4" ht="15.75" thickBot="1" x14ac:dyDescent="0.3">
      <c r="A29" s="5" t="s">
        <v>30</v>
      </c>
      <c r="B29" s="10">
        <v>164128125.32999998</v>
      </c>
      <c r="C29" s="10">
        <v>0</v>
      </c>
      <c r="D29" s="10">
        <f t="shared" si="0"/>
        <v>164128125.32999998</v>
      </c>
    </row>
    <row r="30" spans="1:4" ht="15.75" thickBot="1" x14ac:dyDescent="0.3">
      <c r="A30" s="5" t="s">
        <v>31</v>
      </c>
      <c r="B30" s="10">
        <v>79484961.080582738</v>
      </c>
      <c r="C30" s="10">
        <v>24279681.810000002</v>
      </c>
      <c r="D30" s="10">
        <f t="shared" si="0"/>
        <v>103764642.89058274</v>
      </c>
    </row>
    <row r="31" spans="1:4" ht="15.75" thickBot="1" x14ac:dyDescent="0.3">
      <c r="A31" s="5" t="s">
        <v>32</v>
      </c>
      <c r="B31" s="10">
        <v>0</v>
      </c>
      <c r="C31" s="10">
        <v>133964062.47972856</v>
      </c>
      <c r="D31" s="10">
        <f t="shared" si="0"/>
        <v>133964062.47972856</v>
      </c>
    </row>
    <row r="32" spans="1:4" ht="15.75" thickBot="1" x14ac:dyDescent="0.3">
      <c r="A32" s="5" t="s">
        <v>33</v>
      </c>
      <c r="B32" s="10">
        <v>1278817290.2099998</v>
      </c>
      <c r="C32" s="10">
        <v>639651.5928036978</v>
      </c>
      <c r="D32" s="10">
        <f t="shared" si="0"/>
        <v>1279456941.8028035</v>
      </c>
    </row>
    <row r="33" spans="1:4" ht="15.75" thickBot="1" x14ac:dyDescent="0.3">
      <c r="A33" s="5" t="s">
        <v>34</v>
      </c>
      <c r="B33" s="10">
        <v>4000000</v>
      </c>
      <c r="C33" s="10">
        <v>706463414.92391419</v>
      </c>
      <c r="D33" s="10">
        <f t="shared" si="0"/>
        <v>710463414.92391419</v>
      </c>
    </row>
    <row r="34" spans="1:4" ht="15.75" thickBot="1" x14ac:dyDescent="0.3">
      <c r="A34" s="5" t="s">
        <v>35</v>
      </c>
      <c r="B34" s="10">
        <v>27315477.403637305</v>
      </c>
      <c r="C34" s="10">
        <v>6509708.3323180797</v>
      </c>
      <c r="D34" s="10">
        <f t="shared" si="0"/>
        <v>33825185.735955387</v>
      </c>
    </row>
    <row r="35" spans="1:4" ht="15.75" thickBot="1" x14ac:dyDescent="0.3">
      <c r="A35" s="5" t="s">
        <v>36</v>
      </c>
      <c r="B35" s="10">
        <v>1189555570.3700001</v>
      </c>
      <c r="C35" s="10">
        <v>46538861.820185862</v>
      </c>
      <c r="D35" s="10">
        <f t="shared" si="0"/>
        <v>1236094432.190186</v>
      </c>
    </row>
    <row r="36" spans="1:4" ht="15.75" thickBot="1" x14ac:dyDescent="0.3">
      <c r="A36" s="5" t="s">
        <v>37</v>
      </c>
      <c r="B36" s="10">
        <v>494521547.15898097</v>
      </c>
      <c r="C36" s="10">
        <v>1755541.1392357016</v>
      </c>
      <c r="D36" s="10">
        <f t="shared" si="0"/>
        <v>496277088.29821664</v>
      </c>
    </row>
    <row r="37" spans="1:4" ht="15.75" thickBot="1" x14ac:dyDescent="0.3">
      <c r="A37" s="5" t="s">
        <v>38</v>
      </c>
      <c r="B37" s="10">
        <v>152334420.10999998</v>
      </c>
      <c r="C37" s="10">
        <v>53530497.009999998</v>
      </c>
      <c r="D37" s="10">
        <f t="shared" si="0"/>
        <v>205864917.11999997</v>
      </c>
    </row>
    <row r="38" spans="1:4" ht="15.75" thickBot="1" x14ac:dyDescent="0.3">
      <c r="A38" s="5" t="s">
        <v>39</v>
      </c>
      <c r="B38" s="10">
        <v>387152658.15999997</v>
      </c>
      <c r="C38" s="10">
        <v>11563394.670749998</v>
      </c>
      <c r="D38" s="10">
        <f t="shared" si="0"/>
        <v>398716052.83074999</v>
      </c>
    </row>
    <row r="39" spans="1:4" ht="15.75" thickBot="1" x14ac:dyDescent="0.3">
      <c r="A39" s="5" t="s">
        <v>40</v>
      </c>
      <c r="B39" s="10">
        <v>247085244.50999999</v>
      </c>
      <c r="C39" s="10">
        <v>0</v>
      </c>
      <c r="D39" s="10">
        <f t="shared" si="0"/>
        <v>247085244.50999999</v>
      </c>
    </row>
    <row r="40" spans="1:4" ht="15.75" thickBot="1" x14ac:dyDescent="0.3">
      <c r="A40" s="5" t="s">
        <v>41</v>
      </c>
      <c r="B40" s="10">
        <v>324746734.74000001</v>
      </c>
      <c r="C40" s="10">
        <v>34088310.076821432</v>
      </c>
      <c r="D40" s="10">
        <f t="shared" si="0"/>
        <v>358835044.81682146</v>
      </c>
    </row>
    <row r="41" spans="1:4" ht="15.75" thickBot="1" x14ac:dyDescent="0.3">
      <c r="A41" s="5" t="s">
        <v>42</v>
      </c>
      <c r="B41" s="10"/>
      <c r="C41" s="10">
        <v>11404844936.639999</v>
      </c>
      <c r="D41" s="10">
        <f t="shared" si="0"/>
        <v>11404844936.639999</v>
      </c>
    </row>
    <row r="42" spans="1:4" ht="15.75" thickBot="1" x14ac:dyDescent="0.3">
      <c r="A42" s="5" t="s">
        <v>43</v>
      </c>
      <c r="B42" s="10">
        <v>2734736.6011856864</v>
      </c>
      <c r="C42" s="10">
        <v>0</v>
      </c>
      <c r="D42" s="10">
        <f t="shared" si="0"/>
        <v>2734736.6011856864</v>
      </c>
    </row>
    <row r="43" spans="1:4" ht="15.75" thickBot="1" x14ac:dyDescent="0.3">
      <c r="A43" s="5" t="s">
        <v>44</v>
      </c>
      <c r="B43" s="10">
        <v>70423598.719999999</v>
      </c>
      <c r="C43" s="10">
        <v>1786528.42</v>
      </c>
      <c r="D43" s="10">
        <f t="shared" si="0"/>
        <v>72210127.140000001</v>
      </c>
    </row>
    <row r="44" spans="1:4" ht="15.75" thickBot="1" x14ac:dyDescent="0.3">
      <c r="A44" s="5" t="s">
        <v>45</v>
      </c>
      <c r="B44" s="10">
        <v>37329.379999999997</v>
      </c>
      <c r="C44" s="10">
        <v>0</v>
      </c>
      <c r="D44" s="10">
        <f t="shared" si="0"/>
        <v>37329.379999999997</v>
      </c>
    </row>
    <row r="45" spans="1:4" ht="15.75" thickBot="1" x14ac:dyDescent="0.3">
      <c r="A45" s="5" t="s">
        <v>46</v>
      </c>
      <c r="B45" s="10">
        <v>16615946.576127538</v>
      </c>
      <c r="C45" s="10">
        <v>0</v>
      </c>
      <c r="D45" s="10">
        <f t="shared" si="0"/>
        <v>16615946.576127538</v>
      </c>
    </row>
    <row r="46" spans="1:4" ht="15.75" thickBot="1" x14ac:dyDescent="0.3">
      <c r="A46" s="5" t="s">
        <v>47</v>
      </c>
      <c r="B46" s="10">
        <v>1087177849.1900001</v>
      </c>
      <c r="C46" s="10">
        <v>0</v>
      </c>
      <c r="D46" s="10">
        <f t="shared" si="0"/>
        <v>1087177849.1900001</v>
      </c>
    </row>
    <row r="47" spans="1:4" ht="15.75" thickBot="1" x14ac:dyDescent="0.3">
      <c r="A47" s="5" t="s">
        <v>48</v>
      </c>
      <c r="B47" s="10">
        <v>1719818383.130132</v>
      </c>
      <c r="C47" s="10">
        <v>44988917.386208445</v>
      </c>
      <c r="D47" s="10">
        <f t="shared" si="0"/>
        <v>1764807300.5163405</v>
      </c>
    </row>
    <row r="48" spans="1:4" ht="15.75" thickBot="1" x14ac:dyDescent="0.3">
      <c r="A48" s="5" t="s">
        <v>49</v>
      </c>
      <c r="B48" s="10">
        <v>381678795</v>
      </c>
      <c r="C48" s="10">
        <v>674796320.081267</v>
      </c>
      <c r="D48" s="10">
        <f t="shared" si="0"/>
        <v>1056475115.081267</v>
      </c>
    </row>
    <row r="49" spans="1:4" ht="15.75" thickBot="1" x14ac:dyDescent="0.3">
      <c r="A49" s="5" t="s">
        <v>50</v>
      </c>
      <c r="B49" s="10">
        <v>0</v>
      </c>
      <c r="C49" s="10">
        <v>480532.62929761311</v>
      </c>
      <c r="D49" s="10">
        <f t="shared" si="0"/>
        <v>480532.62929761311</v>
      </c>
    </row>
    <row r="50" spans="1:4" ht="15.75" thickBot="1" x14ac:dyDescent="0.3">
      <c r="A50" s="5" t="s">
        <v>51</v>
      </c>
      <c r="B50" s="10">
        <v>814280902.46135712</v>
      </c>
      <c r="C50" s="10">
        <v>15000000</v>
      </c>
      <c r="D50" s="10">
        <f t="shared" si="0"/>
        <v>829280902.46135712</v>
      </c>
    </row>
    <row r="51" spans="1:4" ht="15.75" thickBot="1" x14ac:dyDescent="0.3">
      <c r="A51" s="5" t="s">
        <v>52</v>
      </c>
      <c r="B51" s="10">
        <v>693049340.49039173</v>
      </c>
      <c r="C51" s="10">
        <v>80042847.088000983</v>
      </c>
      <c r="D51" s="10">
        <f t="shared" si="0"/>
        <v>773092187.57839274</v>
      </c>
    </row>
    <row r="52" spans="1:4" ht="15.75" thickBot="1" x14ac:dyDescent="0.3">
      <c r="A52" s="5" t="s">
        <v>53</v>
      </c>
      <c r="B52" s="10">
        <v>4186647.2900000014</v>
      </c>
      <c r="C52" s="10">
        <v>0</v>
      </c>
      <c r="D52" s="10">
        <f t="shared" si="0"/>
        <v>4186647.2900000014</v>
      </c>
    </row>
    <row r="53" spans="1:4" ht="15.75" thickBot="1" x14ac:dyDescent="0.3">
      <c r="A53" s="5" t="s">
        <v>54</v>
      </c>
      <c r="B53" s="10">
        <v>3462535.6899999985</v>
      </c>
      <c r="C53" s="10">
        <v>0</v>
      </c>
      <c r="D53" s="10">
        <f t="shared" si="0"/>
        <v>3462535.6899999985</v>
      </c>
    </row>
    <row r="54" spans="1:4" ht="15.75" thickBot="1" x14ac:dyDescent="0.3">
      <c r="A54" s="5" t="s">
        <v>55</v>
      </c>
      <c r="B54" s="10">
        <v>141896271.57999998</v>
      </c>
      <c r="C54" s="10">
        <v>0</v>
      </c>
      <c r="D54" s="10">
        <f t="shared" si="0"/>
        <v>141896271.57999998</v>
      </c>
    </row>
    <row r="55" spans="1:4" ht="15.75" thickBot="1" x14ac:dyDescent="0.3">
      <c r="A55" s="5" t="s">
        <v>56</v>
      </c>
      <c r="B55" s="10">
        <v>74489636.459999993</v>
      </c>
      <c r="C55" s="10">
        <v>0</v>
      </c>
      <c r="D55" s="10">
        <f t="shared" si="0"/>
        <v>74489636.459999993</v>
      </c>
    </row>
    <row r="56" spans="1:4" ht="15.75" thickBot="1" x14ac:dyDescent="0.3">
      <c r="A56" s="5" t="s">
        <v>57</v>
      </c>
      <c r="B56" s="10">
        <v>11894960.710000001</v>
      </c>
      <c r="C56" s="10">
        <v>0</v>
      </c>
      <c r="D56" s="10">
        <f t="shared" si="0"/>
        <v>11894960.710000001</v>
      </c>
    </row>
    <row r="57" spans="1:4" ht="15.75" thickBot="1" x14ac:dyDescent="0.3">
      <c r="A57" s="5" t="s">
        <v>58</v>
      </c>
      <c r="B57" s="10">
        <v>166779033.20999998</v>
      </c>
      <c r="C57" s="10">
        <v>0</v>
      </c>
      <c r="D57" s="10">
        <f t="shared" si="0"/>
        <v>166779033.20999998</v>
      </c>
    </row>
    <row r="58" spans="1:4" ht="15.75" thickBot="1" x14ac:dyDescent="0.3">
      <c r="A58" s="5" t="s">
        <v>59</v>
      </c>
      <c r="B58" s="10">
        <v>2762210568.6143889</v>
      </c>
      <c r="C58" s="10">
        <v>85386129.121036693</v>
      </c>
      <c r="D58" s="10">
        <f t="shared" si="0"/>
        <v>2847596697.7354255</v>
      </c>
    </row>
    <row r="59" spans="1:4" ht="15.75" thickBot="1" x14ac:dyDescent="0.3">
      <c r="A59" s="5" t="s">
        <v>60</v>
      </c>
      <c r="B59" s="10">
        <v>202698001.36301029</v>
      </c>
      <c r="C59" s="10">
        <v>0</v>
      </c>
      <c r="D59" s="10">
        <f t="shared" si="0"/>
        <v>202698001.36301029</v>
      </c>
    </row>
    <row r="60" spans="1:4" ht="15.75" thickBot="1" x14ac:dyDescent="0.3">
      <c r="A60" s="5" t="s">
        <v>61</v>
      </c>
      <c r="B60" s="10">
        <v>86159017.86999999</v>
      </c>
      <c r="C60" s="10">
        <v>40268054.096900582</v>
      </c>
      <c r="D60" s="10">
        <f t="shared" si="0"/>
        <v>126427071.96690057</v>
      </c>
    </row>
    <row r="61" spans="1:4" ht="15.75" thickBot="1" x14ac:dyDescent="0.3">
      <c r="A61" s="5" t="s">
        <v>62</v>
      </c>
      <c r="B61" s="10">
        <v>1183571030.4759915</v>
      </c>
      <c r="C61" s="10">
        <v>20628571.420000002</v>
      </c>
      <c r="D61" s="10">
        <f t="shared" si="0"/>
        <v>1204199601.8959916</v>
      </c>
    </row>
    <row r="62" spans="1:4" ht="15.75" thickBot="1" x14ac:dyDescent="0.3">
      <c r="A62" s="5" t="s">
        <v>63</v>
      </c>
      <c r="B62" s="10">
        <v>14200147.07</v>
      </c>
      <c r="C62" s="10">
        <v>0</v>
      </c>
      <c r="D62" s="10">
        <f t="shared" si="0"/>
        <v>14200147.07</v>
      </c>
    </row>
    <row r="63" spans="1:4" ht="15.75" thickBot="1" x14ac:dyDescent="0.3">
      <c r="A63" s="5" t="s">
        <v>64</v>
      </c>
      <c r="B63" s="10">
        <v>3021851</v>
      </c>
      <c r="C63" s="10">
        <v>4205023.4390063668</v>
      </c>
      <c r="D63" s="10">
        <f t="shared" si="0"/>
        <v>7226874.4390063668</v>
      </c>
    </row>
    <row r="64" spans="1:4" ht="15.75" thickBot="1" x14ac:dyDescent="0.3">
      <c r="A64" s="5" t="s">
        <v>65</v>
      </c>
      <c r="B64" s="10">
        <v>166358029.49536163</v>
      </c>
      <c r="C64" s="10">
        <v>0</v>
      </c>
      <c r="D64" s="10">
        <f t="shared" si="0"/>
        <v>166358029.49536163</v>
      </c>
    </row>
    <row r="65" spans="1:4" ht="15.75" thickBot="1" x14ac:dyDescent="0.3">
      <c r="A65" s="5" t="s">
        <v>66</v>
      </c>
      <c r="B65" s="10">
        <v>7324180.2200000025</v>
      </c>
      <c r="C65" s="10">
        <v>391303884.17837405</v>
      </c>
      <c r="D65" s="10">
        <f t="shared" si="0"/>
        <v>398628064.39837408</v>
      </c>
    </row>
    <row r="66" spans="1:4" ht="15.75" thickBot="1" x14ac:dyDescent="0.3">
      <c r="A66" s="5" t="s">
        <v>67</v>
      </c>
      <c r="B66" s="10">
        <v>11246038.313004199</v>
      </c>
      <c r="C66" s="10">
        <v>0</v>
      </c>
      <c r="D66" s="10">
        <f t="shared" si="0"/>
        <v>11246038.313004199</v>
      </c>
    </row>
    <row r="67" spans="1:4" ht="15.75" thickBot="1" x14ac:dyDescent="0.3">
      <c r="A67" s="5" t="s">
        <v>68</v>
      </c>
      <c r="B67" s="10">
        <v>2365172.64</v>
      </c>
      <c r="C67" s="10">
        <v>0</v>
      </c>
      <c r="D67" s="10">
        <f t="shared" si="0"/>
        <v>2365172.64</v>
      </c>
    </row>
    <row r="68" spans="1:4" ht="15.75" thickBot="1" x14ac:dyDescent="0.3">
      <c r="A68" s="5" t="s">
        <v>69</v>
      </c>
      <c r="B68" s="10">
        <v>242724</v>
      </c>
      <c r="C68" s="10">
        <v>0</v>
      </c>
      <c r="D68" s="10">
        <f t="shared" si="0"/>
        <v>242724</v>
      </c>
    </row>
    <row r="69" spans="1:4" ht="15.75" thickBot="1" x14ac:dyDescent="0.3">
      <c r="A69" s="5" t="s">
        <v>70</v>
      </c>
      <c r="B69" s="10">
        <v>102184352.94999999</v>
      </c>
      <c r="C69" s="10">
        <v>0</v>
      </c>
      <c r="D69" s="10">
        <f t="shared" si="0"/>
        <v>102184352.94999999</v>
      </c>
    </row>
    <row r="70" spans="1:4" ht="15.75" thickBot="1" x14ac:dyDescent="0.3">
      <c r="A70" s="5" t="s">
        <v>71</v>
      </c>
      <c r="B70" s="10">
        <v>321550213.64446026</v>
      </c>
      <c r="C70" s="10">
        <v>0</v>
      </c>
      <c r="D70" s="10">
        <f t="shared" ref="D70:D104" si="1">SUM(B70:C70)</f>
        <v>321550213.64446026</v>
      </c>
    </row>
    <row r="71" spans="1:4" ht="15.75" thickBot="1" x14ac:dyDescent="0.3">
      <c r="A71" s="5" t="s">
        <v>72</v>
      </c>
      <c r="B71" s="10">
        <v>135073879.5464232</v>
      </c>
      <c r="C71" s="10">
        <v>0</v>
      </c>
      <c r="D71" s="10">
        <f t="shared" si="1"/>
        <v>135073879.5464232</v>
      </c>
    </row>
    <row r="72" spans="1:4" ht="15.75" thickBot="1" x14ac:dyDescent="0.3">
      <c r="A72" s="5" t="s">
        <v>73</v>
      </c>
      <c r="B72" s="10">
        <v>173469833.5</v>
      </c>
      <c r="C72" s="10">
        <v>0</v>
      </c>
      <c r="D72" s="10">
        <f t="shared" si="1"/>
        <v>173469833.5</v>
      </c>
    </row>
    <row r="73" spans="1:4" ht="15.75" thickBot="1" x14ac:dyDescent="0.3">
      <c r="A73" s="5" t="s">
        <v>74</v>
      </c>
      <c r="B73" s="10">
        <v>876783608.75887942</v>
      </c>
      <c r="C73" s="10">
        <v>509093671.32307225</v>
      </c>
      <c r="D73" s="10">
        <f t="shared" si="1"/>
        <v>1385877280.0819516</v>
      </c>
    </row>
    <row r="74" spans="1:4" ht="15.75" thickBot="1" x14ac:dyDescent="0.3">
      <c r="A74" s="5" t="s">
        <v>75</v>
      </c>
      <c r="B74" s="10">
        <v>117100.57999999997</v>
      </c>
      <c r="C74" s="10">
        <v>0</v>
      </c>
      <c r="D74" s="10">
        <f t="shared" si="1"/>
        <v>117100.57999999997</v>
      </c>
    </row>
    <row r="75" spans="1:4" ht="15.75" thickBot="1" x14ac:dyDescent="0.3">
      <c r="A75" s="5" t="s">
        <v>76</v>
      </c>
      <c r="B75" s="10">
        <v>131309331.28999999</v>
      </c>
      <c r="C75" s="10">
        <v>0</v>
      </c>
      <c r="D75" s="10">
        <f t="shared" si="1"/>
        <v>131309331.28999999</v>
      </c>
    </row>
    <row r="76" spans="1:4" ht="15.75" thickBot="1" x14ac:dyDescent="0.3">
      <c r="A76" s="5" t="s">
        <v>77</v>
      </c>
      <c r="B76" s="10">
        <v>390233439.99000001</v>
      </c>
      <c r="C76" s="10">
        <v>0</v>
      </c>
      <c r="D76" s="10">
        <f t="shared" si="1"/>
        <v>390233439.99000001</v>
      </c>
    </row>
    <row r="77" spans="1:4" ht="15.75" thickBot="1" x14ac:dyDescent="0.3">
      <c r="A77" s="5" t="s">
        <v>78</v>
      </c>
      <c r="B77" s="10">
        <v>464644222.34836072</v>
      </c>
      <c r="C77" s="10">
        <v>0</v>
      </c>
      <c r="D77" s="10">
        <f t="shared" si="1"/>
        <v>464644222.34836072</v>
      </c>
    </row>
    <row r="78" spans="1:4" ht="15.75" thickBot="1" x14ac:dyDescent="0.3">
      <c r="A78" s="5" t="s">
        <v>79</v>
      </c>
      <c r="B78" s="10">
        <v>0</v>
      </c>
      <c r="C78" s="10">
        <v>16791852.324545801</v>
      </c>
      <c r="D78" s="10">
        <f t="shared" si="1"/>
        <v>16791852.324545801</v>
      </c>
    </row>
    <row r="79" spans="1:4" ht="15.75" thickBot="1" x14ac:dyDescent="0.3">
      <c r="A79" s="5" t="s">
        <v>80</v>
      </c>
      <c r="B79" s="10">
        <v>58030.609999999993</v>
      </c>
      <c r="C79" s="10">
        <v>0</v>
      </c>
      <c r="D79" s="10">
        <f t="shared" si="1"/>
        <v>58030.609999999993</v>
      </c>
    </row>
    <row r="80" spans="1:4" ht="15.75" thickBot="1" x14ac:dyDescent="0.3">
      <c r="A80" s="5" t="s">
        <v>81</v>
      </c>
      <c r="B80" s="10">
        <v>2231657.5</v>
      </c>
      <c r="C80" s="10">
        <v>0</v>
      </c>
      <c r="D80" s="10">
        <f t="shared" si="1"/>
        <v>2231657.5</v>
      </c>
    </row>
    <row r="81" spans="1:4" ht="15.75" thickBot="1" x14ac:dyDescent="0.3">
      <c r="A81" s="5" t="s">
        <v>82</v>
      </c>
      <c r="B81" s="10">
        <v>8801734.5999999996</v>
      </c>
      <c r="C81" s="10">
        <v>0</v>
      </c>
      <c r="D81" s="10">
        <f t="shared" si="1"/>
        <v>8801734.5999999996</v>
      </c>
    </row>
    <row r="82" spans="1:4" ht="15.75" thickBot="1" x14ac:dyDescent="0.3">
      <c r="A82" s="5" t="s">
        <v>83</v>
      </c>
      <c r="B82" s="10">
        <v>784233525.80000007</v>
      </c>
      <c r="C82" s="10">
        <v>123363420.17</v>
      </c>
      <c r="D82" s="10">
        <f t="shared" si="1"/>
        <v>907596945.97000003</v>
      </c>
    </row>
    <row r="83" spans="1:4" ht="15.75" thickBot="1" x14ac:dyDescent="0.3">
      <c r="A83" s="5" t="s">
        <v>84</v>
      </c>
      <c r="B83" s="10">
        <v>10975000</v>
      </c>
      <c r="C83" s="10">
        <v>88679659.186247721</v>
      </c>
      <c r="D83" s="10">
        <f t="shared" si="1"/>
        <v>99654659.186247721</v>
      </c>
    </row>
    <row r="84" spans="1:4" ht="15.75" thickBot="1" x14ac:dyDescent="0.3">
      <c r="A84" s="5" t="s">
        <v>85</v>
      </c>
      <c r="B84" s="10">
        <v>23355383.729999997</v>
      </c>
      <c r="C84" s="10">
        <v>2503401.27</v>
      </c>
      <c r="D84" s="10">
        <f t="shared" si="1"/>
        <v>25858784.999999996</v>
      </c>
    </row>
    <row r="85" spans="1:4" ht="15.75" thickBot="1" x14ac:dyDescent="0.3">
      <c r="A85" s="5" t="s">
        <v>86</v>
      </c>
      <c r="B85" s="10">
        <v>0</v>
      </c>
      <c r="C85" s="10">
        <v>0</v>
      </c>
      <c r="D85" s="10">
        <f t="shared" si="1"/>
        <v>0</v>
      </c>
    </row>
    <row r="86" spans="1:4" ht="15.75" thickBot="1" x14ac:dyDescent="0.3">
      <c r="A86" s="5" t="s">
        <v>87</v>
      </c>
      <c r="B86" s="10">
        <v>1133663.77</v>
      </c>
      <c r="C86" s="10">
        <v>69286671.33841002</v>
      </c>
      <c r="D86" s="10">
        <f t="shared" si="1"/>
        <v>70420335.108410016</v>
      </c>
    </row>
    <row r="87" spans="1:4" ht="15.75" thickBot="1" x14ac:dyDescent="0.3">
      <c r="A87" s="5" t="s">
        <v>88</v>
      </c>
      <c r="B87" s="10">
        <v>9513555.4100000001</v>
      </c>
      <c r="C87" s="10">
        <v>335801215.60230994</v>
      </c>
      <c r="D87" s="10">
        <f t="shared" si="1"/>
        <v>345314771.01230997</v>
      </c>
    </row>
    <row r="88" spans="1:4" ht="15.75" thickBot="1" x14ac:dyDescent="0.3">
      <c r="A88" s="5" t="s">
        <v>89</v>
      </c>
      <c r="B88" s="10">
        <v>183672908.45229787</v>
      </c>
      <c r="C88" s="10">
        <v>0</v>
      </c>
      <c r="D88" s="10">
        <f t="shared" si="1"/>
        <v>183672908.45229787</v>
      </c>
    </row>
    <row r="89" spans="1:4" ht="15.75" thickBot="1" x14ac:dyDescent="0.3">
      <c r="A89" s="5" t="s">
        <v>90</v>
      </c>
      <c r="B89" s="10">
        <v>31601964.539999999</v>
      </c>
      <c r="C89" s="10">
        <v>0</v>
      </c>
      <c r="D89" s="10">
        <f t="shared" si="1"/>
        <v>31601964.539999999</v>
      </c>
    </row>
    <row r="90" spans="1:4" ht="15.75" thickBot="1" x14ac:dyDescent="0.3">
      <c r="A90" s="5" t="s">
        <v>91</v>
      </c>
      <c r="B90" s="10">
        <v>11443631.25</v>
      </c>
      <c r="C90" s="10">
        <v>0</v>
      </c>
      <c r="D90" s="10">
        <f t="shared" si="1"/>
        <v>11443631.25</v>
      </c>
    </row>
    <row r="91" spans="1:4" ht="15.75" thickBot="1" x14ac:dyDescent="0.3">
      <c r="A91" s="5" t="s">
        <v>92</v>
      </c>
      <c r="B91" s="10">
        <v>19999999.98</v>
      </c>
      <c r="C91" s="10">
        <v>0</v>
      </c>
      <c r="D91" s="10">
        <f t="shared" si="1"/>
        <v>19999999.98</v>
      </c>
    </row>
    <row r="92" spans="1:4" ht="15.75" thickBot="1" x14ac:dyDescent="0.3">
      <c r="A92" s="5" t="s">
        <v>93</v>
      </c>
      <c r="B92" s="10">
        <v>114926942.88</v>
      </c>
      <c r="C92" s="10">
        <v>0</v>
      </c>
      <c r="D92" s="10">
        <f t="shared" si="1"/>
        <v>114926942.88</v>
      </c>
    </row>
    <row r="93" spans="1:4" ht="15.75" thickBot="1" x14ac:dyDescent="0.3">
      <c r="A93" s="5" t="s">
        <v>94</v>
      </c>
      <c r="B93" s="10">
        <v>100916471.95</v>
      </c>
      <c r="C93" s="10">
        <v>0</v>
      </c>
      <c r="D93" s="10">
        <f t="shared" si="1"/>
        <v>100916471.95</v>
      </c>
    </row>
    <row r="94" spans="1:4" ht="15.75" thickBot="1" x14ac:dyDescent="0.3">
      <c r="A94" s="5" t="s">
        <v>95</v>
      </c>
      <c r="B94" s="10">
        <v>1197680.75</v>
      </c>
      <c r="C94" s="10">
        <v>0</v>
      </c>
      <c r="D94" s="10">
        <f t="shared" si="1"/>
        <v>1197680.75</v>
      </c>
    </row>
    <row r="95" spans="1:4" ht="15.75" thickBot="1" x14ac:dyDescent="0.3">
      <c r="A95" s="5" t="s">
        <v>96</v>
      </c>
      <c r="B95" s="10">
        <v>1033224882.0919557</v>
      </c>
      <c r="C95" s="10">
        <v>0</v>
      </c>
      <c r="D95" s="10">
        <f t="shared" si="1"/>
        <v>1033224882.0919557</v>
      </c>
    </row>
    <row r="96" spans="1:4" ht="15.75" thickBot="1" x14ac:dyDescent="0.3">
      <c r="A96" s="5" t="s">
        <v>97</v>
      </c>
      <c r="B96" s="10">
        <v>880710478.20999992</v>
      </c>
      <c r="C96" s="10">
        <v>78934642.589953676</v>
      </c>
      <c r="D96" s="10">
        <f t="shared" si="1"/>
        <v>959645120.79995358</v>
      </c>
    </row>
    <row r="97" spans="1:4" ht="15.75" thickBot="1" x14ac:dyDescent="0.3">
      <c r="A97" s="5" t="s">
        <v>98</v>
      </c>
      <c r="B97" s="10">
        <v>0</v>
      </c>
      <c r="C97" s="10">
        <v>22246807.489999998</v>
      </c>
      <c r="D97" s="10">
        <f t="shared" si="1"/>
        <v>22246807.489999998</v>
      </c>
    </row>
    <row r="98" spans="1:4" ht="15.75" thickBot="1" x14ac:dyDescent="0.3">
      <c r="A98" s="5" t="s">
        <v>99</v>
      </c>
      <c r="B98" s="10">
        <v>2178061.9600000004</v>
      </c>
      <c r="C98" s="10">
        <v>0</v>
      </c>
      <c r="D98" s="10">
        <f t="shared" si="1"/>
        <v>2178061.9600000004</v>
      </c>
    </row>
    <row r="99" spans="1:4" ht="15.75" thickBot="1" x14ac:dyDescent="0.3">
      <c r="A99" s="5" t="s">
        <v>100</v>
      </c>
      <c r="B99" s="10">
        <v>0</v>
      </c>
      <c r="C99" s="10">
        <v>403704696.94149989</v>
      </c>
      <c r="D99" s="10">
        <f t="shared" si="1"/>
        <v>403704696.94149989</v>
      </c>
    </row>
    <row r="100" spans="1:4" ht="15.75" thickBot="1" x14ac:dyDescent="0.3">
      <c r="A100" s="5" t="s">
        <v>101</v>
      </c>
      <c r="B100" s="10">
        <v>1221905469.6739995</v>
      </c>
      <c r="C100" s="10">
        <v>0</v>
      </c>
      <c r="D100" s="10">
        <f t="shared" si="1"/>
        <v>1221905469.6739995</v>
      </c>
    </row>
    <row r="101" spans="1:4" ht="15.75" thickBot="1" x14ac:dyDescent="0.3">
      <c r="A101" s="5" t="s">
        <v>102</v>
      </c>
      <c r="B101" s="10">
        <v>59087781.020000003</v>
      </c>
      <c r="C101" s="10">
        <v>3209392.0567921447</v>
      </c>
      <c r="D101" s="10">
        <f t="shared" si="1"/>
        <v>62297173.076792151</v>
      </c>
    </row>
    <row r="102" spans="1:4" ht="15.75" thickBot="1" x14ac:dyDescent="0.3">
      <c r="A102" s="5" t="s">
        <v>103</v>
      </c>
      <c r="B102" s="10">
        <v>71844040.000944093</v>
      </c>
      <c r="C102" s="10">
        <v>0</v>
      </c>
      <c r="D102" s="10">
        <f t="shared" si="1"/>
        <v>71844040.000944093</v>
      </c>
    </row>
    <row r="103" spans="1:4" ht="15.75" thickBot="1" x14ac:dyDescent="0.3">
      <c r="A103" s="5" t="s">
        <v>104</v>
      </c>
      <c r="B103" s="10">
        <v>124988132.27000001</v>
      </c>
      <c r="C103" s="10">
        <v>85031297.125814945</v>
      </c>
      <c r="D103" s="10">
        <f t="shared" si="1"/>
        <v>210019429.39581496</v>
      </c>
    </row>
    <row r="104" spans="1:4" ht="15.75" thickBot="1" x14ac:dyDescent="0.3">
      <c r="A104" s="13" t="s">
        <v>107</v>
      </c>
      <c r="B104" s="10">
        <v>1311614117.1463459</v>
      </c>
      <c r="C104" s="10">
        <v>538924983.9385643</v>
      </c>
      <c r="D104" s="10">
        <f t="shared" si="1"/>
        <v>1850539101.0849102</v>
      </c>
    </row>
    <row r="105" spans="1:4" ht="15.75" thickBot="1" x14ac:dyDescent="0.3">
      <c r="A105" s="7" t="s">
        <v>105</v>
      </c>
      <c r="B105" s="8">
        <f>SUM(B5:B104)</f>
        <v>29826867900.750168</v>
      </c>
      <c r="C105" s="8">
        <f t="shared" ref="C105:D105" si="2">SUM(C5:C104)</f>
        <v>16852213076.018721</v>
      </c>
      <c r="D105" s="8">
        <f>SUM(B105:C105)</f>
        <v>46679080976.76889</v>
      </c>
    </row>
    <row r="106" spans="1:4" x14ac:dyDescent="0.25">
      <c r="A106" s="6"/>
    </row>
    <row r="107" spans="1:4" x14ac:dyDescent="0.25">
      <c r="B107" s="12"/>
      <c r="C107" s="12"/>
      <c r="D107" s="12"/>
    </row>
    <row r="109" spans="1:4" x14ac:dyDescent="0.25">
      <c r="A109" s="9" t="s">
        <v>106</v>
      </c>
    </row>
  </sheetData>
  <mergeCells count="2">
    <mergeCell ref="A1:D1"/>
    <mergeCell ref="A2:D2"/>
  </mergeCells>
  <hyperlinks>
    <hyperlink ref="A104" location="_ftn1" display="_ftn1"/>
    <hyperlink ref="A109" location="_ftnref1" display="_ftnref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Feuil1!_ftn1</vt:lpstr>
      <vt:lpstr>Feuil1!_ftnref1</vt:lpstr>
    </vt:vector>
  </TitlesOfParts>
  <Company>DG Trésor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Anne-Marie</dc:creator>
  <cp:lastModifiedBy>HENRY Anne-Marie</cp:lastModifiedBy>
  <dcterms:created xsi:type="dcterms:W3CDTF">2021-05-17T15:46:27Z</dcterms:created>
  <dcterms:modified xsi:type="dcterms:W3CDTF">2021-05-17T16:00:41Z</dcterms:modified>
</cp:coreProperties>
</file>